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4385" windowHeight="12855"/>
  </bookViews>
  <sheets>
    <sheet name="редакция" sheetId="4" r:id="rId1"/>
  </sheets>
  <definedNames>
    <definedName name="_xlnm._FilterDatabase" localSheetId="0" hidden="1">редакция!$B$8:$BG$16</definedName>
    <definedName name="_xlnm.Print_Area" localSheetId="0">редакция!$A$1:$I$27</definedName>
  </definedNames>
  <calcPr calcId="125725"/>
</workbook>
</file>

<file path=xl/calcChain.xml><?xml version="1.0" encoding="utf-8"?>
<calcChain xmlns="http://schemas.openxmlformats.org/spreadsheetml/2006/main">
  <c r="F16" i="4"/>
  <c r="E16"/>
  <c r="D16"/>
  <c r="C14" l="1"/>
  <c r="E14" l="1"/>
  <c r="H9"/>
  <c r="E9"/>
  <c r="D9"/>
  <c r="C9"/>
  <c r="C16" l="1"/>
</calcChain>
</file>

<file path=xl/sharedStrings.xml><?xml version="1.0" encoding="utf-8"?>
<sst xmlns="http://schemas.openxmlformats.org/spreadsheetml/2006/main" count="27" uniqueCount="24">
  <si>
    <t>Наименование  ВЛЭП</t>
  </si>
  <si>
    <t>Бульдозер</t>
  </si>
  <si>
    <t xml:space="preserve">Вахта </t>
  </si>
  <si>
    <t>Камаз бортовой (борт 6 м)</t>
  </si>
  <si>
    <t>ИТОГО  по типу техники, руб, без учета НДС</t>
  </si>
  <si>
    <t>№ п/п</t>
  </si>
  <si>
    <t>с экипажем для нужд филиала ОАО "Электросетьсервис ЕНЭС"</t>
  </si>
  <si>
    <t xml:space="preserve">к техническому заданию на оказание автотранспортных услуг </t>
  </si>
  <si>
    <t>тралл</t>
  </si>
  <si>
    <t xml:space="preserve"> Снегоболотоход</t>
  </si>
  <si>
    <t>ИТОГО машино-часов  по году:</t>
  </si>
  <si>
    <t xml:space="preserve">ВЛ 220 кВ Кирилловская - Холмогорская Установка на провод и грозотрос спиральной защитной арматуры </t>
  </si>
  <si>
    <t xml:space="preserve">ВЛ 220 кВ Когалым - Холмогорская Установка на провод и грозотрос спиральной защитной арматуры </t>
  </si>
  <si>
    <t xml:space="preserve"> ВЛ 220 кВ Уренгой - Надым Установка на провод и грозотрос спиральной защитной арматуры </t>
  </si>
  <si>
    <t xml:space="preserve">ВЛ 110(220) кВ Оленья - Ямбург 2 Установка на провод спиральной защитной арматуры, ОГК и петлевых гасителей </t>
  </si>
  <si>
    <t>Тип транспортных средств, количество машино-часов, стоимость</t>
  </si>
  <si>
    <t xml:space="preserve">Приложение 1 </t>
  </si>
  <si>
    <t xml:space="preserve">Западно-Сибирская СПБ в 2015 году </t>
  </si>
  <si>
    <t>Особые требования к транспортным средствам:</t>
  </si>
  <si>
    <t>на объектах высоковольтных линий</t>
  </si>
  <si>
    <t xml:space="preserve">1. Автомобили указанные в техническом задании должны комплетоваться предпусковыми подогревателями. </t>
  </si>
  <si>
    <t>2. Автомобили  должны находится на вездеходном шасси.</t>
  </si>
  <si>
    <t>Трал 25 тн</t>
  </si>
  <si>
    <t xml:space="preserve">Линейный бригадный автомобиль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</si>
</sst>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0" fillId="2" borderId="0" xfId="0" applyFill="1" applyAlignment="1">
      <alignment vertical="top"/>
    </xf>
    <xf numFmtId="0" fontId="0" fillId="2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 applyAlignment="1">
      <alignment vertical="top"/>
    </xf>
    <xf numFmtId="4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4" fontId="5" fillId="2" borderId="0" xfId="0" applyNumberFormat="1" applyFont="1" applyFill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" fontId="14" fillId="3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3" fontId="14" fillId="3" borderId="1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" fontId="15" fillId="0" borderId="4" xfId="0" applyNumberFormat="1" applyFont="1" applyFill="1" applyBorder="1" applyAlignment="1">
      <alignment horizontal="center" vertical="top"/>
    </xf>
    <xf numFmtId="1" fontId="11" fillId="0" borderId="4" xfId="0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0" xfId="0" applyFont="1" applyFill="1"/>
    <xf numFmtId="0" fontId="11" fillId="2" borderId="0" xfId="0" applyFont="1" applyFill="1" applyAlignment="1">
      <alignment horizontal="left" vertical="top"/>
    </xf>
    <xf numFmtId="49" fontId="13" fillId="3" borderId="3" xfId="0" applyNumberFormat="1" applyFont="1" applyFill="1" applyBorder="1" applyAlignment="1">
      <alignment horizontal="center" vertical="top" wrapText="1"/>
    </xf>
    <xf numFmtId="49" fontId="12" fillId="2" borderId="3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0" fillId="0" borderId="1" xfId="0" applyBorder="1"/>
    <xf numFmtId="0" fontId="10" fillId="2" borderId="1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2" fillId="3" borderId="0" xfId="0" applyFont="1" applyFill="1"/>
    <xf numFmtId="4" fontId="2" fillId="3" borderId="0" xfId="0" applyNumberFormat="1" applyFont="1" applyFill="1"/>
    <xf numFmtId="0" fontId="0" fillId="3" borderId="0" xfId="0" applyFill="1" applyAlignment="1">
      <alignment vertical="top"/>
    </xf>
    <xf numFmtId="0" fontId="0" fillId="3" borderId="0" xfId="0" applyFill="1"/>
    <xf numFmtId="0" fontId="0" fillId="0" borderId="1" xfId="0" applyBorder="1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" fontId="14" fillId="3" borderId="8" xfId="0" applyNumberFormat="1" applyFont="1" applyFill="1" applyBorder="1" applyAlignment="1">
      <alignment horizontal="center" vertical="top"/>
    </xf>
    <xf numFmtId="1" fontId="14" fillId="3" borderId="2" xfId="0" applyNumberFormat="1" applyFont="1" applyFill="1" applyBorder="1" applyAlignment="1">
      <alignment horizontal="center" vertical="top"/>
    </xf>
    <xf numFmtId="1" fontId="14" fillId="3" borderId="3" xfId="0" applyNumberFormat="1" applyFont="1" applyFill="1" applyBorder="1" applyAlignment="1">
      <alignment horizontal="center" vertical="top"/>
    </xf>
    <xf numFmtId="1" fontId="11" fillId="0" borderId="9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3" fontId="14" fillId="3" borderId="8" xfId="0" applyNumberFormat="1" applyFont="1" applyFill="1" applyBorder="1" applyAlignment="1">
      <alignment horizontal="center" vertical="top"/>
    </xf>
    <xf numFmtId="3" fontId="14" fillId="3" borderId="2" xfId="0" applyNumberFormat="1" applyFont="1" applyFill="1" applyBorder="1" applyAlignment="1">
      <alignment horizontal="center" vertical="top"/>
    </xf>
    <xf numFmtId="3" fontId="14" fillId="3" borderId="3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3"/>
  <sheetViews>
    <sheetView tabSelected="1" zoomScale="85" zoomScaleNormal="85" zoomScaleSheetLayoutView="100" workbookViewId="0">
      <selection activeCell="L27" sqref="L27"/>
    </sheetView>
  </sheetViews>
  <sheetFormatPr defaultRowHeight="15"/>
  <cols>
    <col min="2" max="2" width="40" style="2" customWidth="1"/>
    <col min="3" max="3" width="22.28515625" style="4" customWidth="1"/>
    <col min="4" max="4" width="30.28515625" style="4" customWidth="1"/>
    <col min="5" max="5" width="36.85546875" style="4" customWidth="1"/>
    <col min="6" max="6" width="21.42578125" style="4" customWidth="1"/>
    <col min="7" max="7" width="16.28515625" style="4" customWidth="1"/>
    <col min="8" max="8" width="11.28515625" style="4" customWidth="1"/>
    <col min="9" max="9" width="24" style="4" customWidth="1"/>
    <col min="10" max="10" width="9.140625" style="2"/>
    <col min="11" max="11" width="12.7109375" style="2" customWidth="1"/>
    <col min="12" max="59" width="9.140625" style="2"/>
  </cols>
  <sheetData>
    <row r="1" spans="1:59">
      <c r="B1" s="19"/>
      <c r="C1" s="19"/>
      <c r="D1" s="19"/>
      <c r="E1" s="19"/>
      <c r="F1" s="19"/>
      <c r="G1" s="19"/>
      <c r="H1" s="19"/>
      <c r="I1" s="23" t="s">
        <v>16</v>
      </c>
      <c r="BC1"/>
      <c r="BD1"/>
      <c r="BE1"/>
      <c r="BF1"/>
      <c r="BG1"/>
    </row>
    <row r="2" spans="1:59">
      <c r="B2" s="19"/>
      <c r="C2" s="19"/>
      <c r="D2" s="61" t="s">
        <v>7</v>
      </c>
      <c r="E2" s="61"/>
      <c r="F2" s="61"/>
      <c r="G2" s="61"/>
      <c r="H2" s="61"/>
      <c r="I2" s="61"/>
      <c r="BB2"/>
      <c r="BC2"/>
      <c r="BD2"/>
      <c r="BE2"/>
      <c r="BF2"/>
      <c r="BG2"/>
    </row>
    <row r="3" spans="1:59">
      <c r="B3" s="19"/>
      <c r="C3" s="19"/>
      <c r="D3" s="61" t="s">
        <v>6</v>
      </c>
      <c r="E3" s="61"/>
      <c r="F3" s="61"/>
      <c r="G3" s="61"/>
      <c r="H3" s="61"/>
      <c r="I3" s="61"/>
      <c r="BB3"/>
      <c r="BC3"/>
      <c r="BD3"/>
      <c r="BE3"/>
      <c r="BF3"/>
      <c r="BG3"/>
    </row>
    <row r="4" spans="1:59">
      <c r="B4" s="19"/>
      <c r="C4" s="19"/>
      <c r="D4" s="61" t="s">
        <v>17</v>
      </c>
      <c r="E4" s="61"/>
      <c r="F4" s="61"/>
      <c r="G4" s="61"/>
      <c r="H4" s="61"/>
      <c r="I4" s="61"/>
      <c r="BB4"/>
      <c r="BC4"/>
      <c r="BD4"/>
      <c r="BE4"/>
      <c r="BF4"/>
      <c r="BG4"/>
    </row>
    <row r="5" spans="1:59">
      <c r="B5" s="19"/>
      <c r="C5" s="19"/>
      <c r="D5" s="23"/>
      <c r="E5" s="23"/>
      <c r="F5" s="61" t="s">
        <v>19</v>
      </c>
      <c r="G5" s="61"/>
      <c r="H5" s="61"/>
      <c r="I5" s="61"/>
      <c r="BB5"/>
      <c r="BC5"/>
      <c r="BD5"/>
      <c r="BE5"/>
      <c r="BF5"/>
      <c r="BG5"/>
    </row>
    <row r="6" spans="1:59">
      <c r="B6" s="19"/>
      <c r="C6" s="19"/>
      <c r="D6" s="19"/>
      <c r="E6" s="19"/>
      <c r="F6" s="19"/>
      <c r="G6" s="19"/>
      <c r="H6" s="19"/>
      <c r="I6" s="19"/>
    </row>
    <row r="7" spans="1:59" ht="33" customHeight="1">
      <c r="A7" s="51" t="s">
        <v>5</v>
      </c>
      <c r="B7" s="53" t="s">
        <v>0</v>
      </c>
      <c r="C7" s="62" t="s">
        <v>15</v>
      </c>
      <c r="D7" s="62"/>
      <c r="E7" s="62"/>
      <c r="F7" s="62"/>
      <c r="G7" s="62"/>
      <c r="H7" s="62"/>
      <c r="I7" s="45"/>
      <c r="BB7"/>
      <c r="BC7"/>
      <c r="BD7"/>
      <c r="BE7"/>
      <c r="BF7"/>
      <c r="BG7"/>
    </row>
    <row r="8" spans="1:59" s="1" customFormat="1" ht="28.5">
      <c r="A8" s="51"/>
      <c r="B8" s="54"/>
      <c r="C8" s="24" t="s">
        <v>22</v>
      </c>
      <c r="D8" s="24" t="s">
        <v>23</v>
      </c>
      <c r="E8" s="25" t="s">
        <v>9</v>
      </c>
      <c r="F8" s="63" t="s">
        <v>3</v>
      </c>
      <c r="G8" s="64"/>
      <c r="H8" s="6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9" s="8" customFormat="1" ht="28.5" hidden="1">
      <c r="A9" s="44">
        <v>19</v>
      </c>
      <c r="B9" s="39" t="s">
        <v>4</v>
      </c>
      <c r="C9" s="27" t="e">
        <f>#REF!*#REF!</f>
        <v>#REF!</v>
      </c>
      <c r="D9" s="27" t="e">
        <f>#REF!*#REF!</f>
        <v>#REF!</v>
      </c>
      <c r="E9" s="27" t="e">
        <f>#REF!*#REF!</f>
        <v>#REF!</v>
      </c>
      <c r="F9" s="27"/>
      <c r="G9" s="27"/>
      <c r="H9" s="27" t="e">
        <f>#REF!*#REF!</f>
        <v>#REF!</v>
      </c>
      <c r="I9" s="9"/>
      <c r="J9" s="10"/>
      <c r="K9" s="9"/>
      <c r="L9" s="11"/>
      <c r="M9" s="1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9" s="50" customFormat="1" ht="114" customHeight="1">
      <c r="A10" s="46">
        <v>1</v>
      </c>
      <c r="B10" s="38" t="s">
        <v>11</v>
      </c>
      <c r="C10" s="26">
        <v>112</v>
      </c>
      <c r="D10" s="26"/>
      <c r="E10" s="26"/>
      <c r="F10" s="55"/>
      <c r="G10" s="56"/>
      <c r="H10" s="57"/>
      <c r="I10" s="47"/>
      <c r="J10" s="48"/>
      <c r="K10" s="47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9" s="50" customFormat="1" ht="45">
      <c r="A11" s="46">
        <v>2</v>
      </c>
      <c r="B11" s="40" t="s">
        <v>12</v>
      </c>
      <c r="C11" s="26"/>
      <c r="D11" s="26"/>
      <c r="E11" s="26">
        <v>40</v>
      </c>
      <c r="F11" s="55"/>
      <c r="G11" s="56"/>
      <c r="H11" s="57"/>
      <c r="I11" s="47"/>
      <c r="J11" s="48"/>
      <c r="K11" s="47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9" s="50" customFormat="1" ht="45">
      <c r="A12" s="46">
        <v>3</v>
      </c>
      <c r="B12" s="40" t="s">
        <v>13</v>
      </c>
      <c r="C12" s="26">
        <v>100</v>
      </c>
      <c r="D12" s="28">
        <v>104</v>
      </c>
      <c r="E12" s="28">
        <v>444</v>
      </c>
      <c r="F12" s="66">
        <v>203</v>
      </c>
      <c r="G12" s="67"/>
      <c r="H12" s="68"/>
      <c r="I12" s="47"/>
      <c r="J12" s="48"/>
      <c r="K12" s="47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9" s="50" customFormat="1" ht="60.75" thickBot="1">
      <c r="A13" s="46">
        <v>4</v>
      </c>
      <c r="B13" s="41" t="s">
        <v>14</v>
      </c>
      <c r="C13" s="26">
        <v>137</v>
      </c>
      <c r="D13" s="26"/>
      <c r="E13" s="26">
        <v>7</v>
      </c>
      <c r="F13" s="55"/>
      <c r="G13" s="56"/>
      <c r="H13" s="57"/>
      <c r="I13" s="47"/>
      <c r="J13" s="48"/>
      <c r="K13" s="47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9" ht="43.5" hidden="1" customHeight="1" thickBot="1">
      <c r="A14" s="43"/>
      <c r="B14" s="39" t="s">
        <v>4</v>
      </c>
      <c r="C14" s="27" t="e">
        <f>C13*#REF!</f>
        <v>#REF!</v>
      </c>
      <c r="D14" s="27"/>
      <c r="E14" s="27" t="e">
        <f>E13*#REF!</f>
        <v>#REF!</v>
      </c>
      <c r="F14" s="27"/>
      <c r="G14" s="27"/>
      <c r="H14" s="27"/>
      <c r="I14" s="9"/>
      <c r="J14" s="10"/>
      <c r="K14" s="9"/>
      <c r="L14" s="11"/>
      <c r="M14" s="11"/>
      <c r="BA14"/>
      <c r="BB14"/>
      <c r="BC14"/>
      <c r="BD14"/>
      <c r="BE14"/>
      <c r="BF14"/>
      <c r="BG14"/>
    </row>
    <row r="15" spans="1:59" ht="64.5" hidden="1" customHeight="1" thickBot="1">
      <c r="A15" s="43"/>
      <c r="B15" s="29"/>
      <c r="C15" s="30" t="s">
        <v>8</v>
      </c>
      <c r="D15" s="30" t="s">
        <v>2</v>
      </c>
      <c r="E15" s="31" t="s">
        <v>9</v>
      </c>
      <c r="F15" s="30"/>
      <c r="G15" s="30" t="s">
        <v>1</v>
      </c>
      <c r="H15" s="30" t="s">
        <v>3</v>
      </c>
      <c r="I15" s="9"/>
      <c r="J15" s="10"/>
      <c r="K15" s="9"/>
      <c r="L15" s="11"/>
      <c r="M15" s="11"/>
      <c r="BB15"/>
      <c r="BC15"/>
      <c r="BD15"/>
      <c r="BE15"/>
      <c r="BF15"/>
      <c r="BG15"/>
    </row>
    <row r="16" spans="1:59" ht="64.5" customHeight="1">
      <c r="A16" s="43"/>
      <c r="B16" s="42" t="s">
        <v>10</v>
      </c>
      <c r="C16" s="32">
        <f>SUM(C10:C13)</f>
        <v>349</v>
      </c>
      <c r="D16" s="33">
        <f>SUM(D10:D13)</f>
        <v>104</v>
      </c>
      <c r="E16" s="33">
        <f>SUM(E10:E13)</f>
        <v>491</v>
      </c>
      <c r="F16" s="58">
        <f>SUM(F10:H13)</f>
        <v>203</v>
      </c>
      <c r="G16" s="59"/>
      <c r="H16" s="60"/>
      <c r="I16" s="9"/>
      <c r="J16" s="10"/>
      <c r="K16" s="9"/>
      <c r="L16" s="11"/>
      <c r="M16" s="11"/>
      <c r="BB16"/>
      <c r="BC16"/>
      <c r="BD16"/>
      <c r="BE16"/>
      <c r="BF16"/>
      <c r="BG16"/>
    </row>
    <row r="17" spans="2:59" s="6" customFormat="1">
      <c r="B17" s="34"/>
      <c r="C17" s="35"/>
      <c r="D17" s="35"/>
      <c r="E17" s="35"/>
      <c r="F17" s="35"/>
      <c r="G17" s="35"/>
      <c r="H17" s="35"/>
      <c r="I17" s="35"/>
      <c r="J17" s="9"/>
      <c r="K17" s="10"/>
      <c r="L17" s="9"/>
      <c r="M17" s="1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2:59" s="6" customFormat="1">
      <c r="B18" s="52" t="s">
        <v>18</v>
      </c>
      <c r="C18" s="52"/>
      <c r="D18" s="52"/>
      <c r="E18" s="52"/>
      <c r="F18" s="52"/>
      <c r="G18" s="52"/>
      <c r="H18" s="52"/>
      <c r="I18" s="52"/>
      <c r="J18" s="9"/>
      <c r="K18" s="10"/>
      <c r="L18" s="9"/>
      <c r="M18" s="1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2:59" s="6" customFormat="1">
      <c r="B19" s="36" t="s">
        <v>20</v>
      </c>
      <c r="C19" s="36"/>
      <c r="D19" s="36"/>
      <c r="E19" s="36"/>
      <c r="F19" s="36"/>
      <c r="G19" s="36"/>
      <c r="H19" s="36"/>
      <c r="I19" s="36"/>
      <c r="J19" s="9"/>
      <c r="K19" s="10"/>
      <c r="L19" s="9"/>
      <c r="M19" s="1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2:59" s="6" customFormat="1">
      <c r="B20" s="36" t="s">
        <v>21</v>
      </c>
      <c r="C20" s="36"/>
      <c r="D20" s="36"/>
      <c r="E20" s="36"/>
      <c r="F20" s="36"/>
      <c r="G20" s="36"/>
      <c r="H20" s="36"/>
      <c r="I20" s="36"/>
      <c r="J20" s="9"/>
      <c r="K20" s="10"/>
      <c r="L20" s="9"/>
      <c r="M20" s="1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2:59" s="6" customFormat="1">
      <c r="B21" s="37"/>
      <c r="C21" s="37"/>
      <c r="D21" s="37"/>
      <c r="E21" s="37"/>
      <c r="F21" s="37"/>
      <c r="G21" s="37"/>
      <c r="H21" s="37"/>
      <c r="I21" s="37"/>
      <c r="J21" s="9"/>
      <c r="K21" s="10"/>
      <c r="L21" s="9"/>
      <c r="M21" s="1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</row>
    <row r="22" spans="2:59" s="6" customFormat="1">
      <c r="B22" s="37"/>
      <c r="C22" s="37"/>
      <c r="D22" s="37"/>
      <c r="E22" s="37"/>
      <c r="F22" s="37"/>
      <c r="G22" s="37"/>
      <c r="H22" s="37"/>
      <c r="I22" s="37"/>
      <c r="J22" s="9"/>
      <c r="K22" s="10"/>
      <c r="L22" s="9"/>
      <c r="M22" s="1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</row>
    <row r="23" spans="2:59" s="6" customFormat="1" ht="18.75">
      <c r="B23" s="21"/>
      <c r="C23" s="21"/>
      <c r="D23" s="21"/>
      <c r="E23" s="21"/>
      <c r="F23" s="21"/>
      <c r="G23" s="21"/>
      <c r="H23" s="21"/>
      <c r="I23" s="21"/>
      <c r="J23" s="9"/>
      <c r="K23" s="10"/>
      <c r="L23" s="9"/>
      <c r="M23" s="1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2:59" s="6" customFormat="1" ht="18.75">
      <c r="B24" s="20"/>
      <c r="C24" s="22"/>
      <c r="D24" s="22"/>
      <c r="E24" s="22"/>
      <c r="F24" s="22"/>
      <c r="G24" s="22"/>
      <c r="H24" s="22"/>
      <c r="I24" s="22"/>
      <c r="J24" s="9"/>
      <c r="K24" s="12"/>
      <c r="L24" s="9"/>
      <c r="M24" s="1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2:59" s="6" customFormat="1" ht="18.75">
      <c r="B25" s="20"/>
      <c r="C25" s="22"/>
      <c r="D25" s="22"/>
      <c r="E25" s="22"/>
      <c r="F25" s="22"/>
      <c r="G25" s="22"/>
      <c r="H25" s="22"/>
      <c r="I25" s="22"/>
      <c r="J25" s="9"/>
      <c r="K25" s="12"/>
      <c r="L25" s="9"/>
      <c r="M25" s="1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</row>
    <row r="26" spans="2:59" s="6" customFormat="1" ht="18.75">
      <c r="B26" s="20"/>
      <c r="C26" s="22"/>
      <c r="D26" s="22"/>
      <c r="E26" s="22"/>
      <c r="F26" s="22"/>
      <c r="G26" s="22"/>
      <c r="H26" s="22"/>
      <c r="I26" s="22"/>
      <c r="J26" s="9"/>
      <c r="K26" s="12"/>
      <c r="L26" s="9"/>
      <c r="M26" s="1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</row>
    <row r="27" spans="2:59" ht="18.75">
      <c r="B27" s="18"/>
      <c r="C27" s="15"/>
      <c r="D27" s="15"/>
      <c r="E27" s="15"/>
      <c r="F27" s="15"/>
      <c r="G27" s="18"/>
      <c r="H27" s="18"/>
      <c r="I27" s="18"/>
      <c r="J27" s="9"/>
      <c r="K27" s="12"/>
      <c r="L27" s="9"/>
      <c r="M27" s="11"/>
    </row>
    <row r="28" spans="2:59" ht="18.75">
      <c r="B28" s="16"/>
      <c r="C28" s="17"/>
      <c r="D28" s="17"/>
      <c r="E28" s="17"/>
      <c r="F28" s="17"/>
      <c r="G28" s="16"/>
      <c r="H28" s="16"/>
      <c r="I28" s="16"/>
      <c r="J28" s="9"/>
      <c r="K28" s="10"/>
      <c r="L28" s="9"/>
      <c r="M28" s="11"/>
    </row>
    <row r="29" spans="2:59" ht="18.75">
      <c r="B29" s="16"/>
      <c r="C29" s="17"/>
      <c r="D29" s="17"/>
      <c r="E29" s="17"/>
      <c r="F29" s="17"/>
      <c r="G29" s="16"/>
      <c r="H29" s="16"/>
      <c r="I29" s="16"/>
      <c r="J29" s="13"/>
      <c r="K29" s="12"/>
      <c r="L29" s="9"/>
      <c r="M29" s="11"/>
    </row>
    <row r="30" spans="2:59" ht="18.75">
      <c r="B30" s="16"/>
      <c r="C30" s="17"/>
      <c r="D30" s="17"/>
      <c r="E30" s="17"/>
      <c r="F30" s="17"/>
      <c r="G30" s="16"/>
      <c r="H30" s="16"/>
      <c r="I30" s="16"/>
      <c r="J30" s="13"/>
      <c r="K30" s="12"/>
      <c r="L30" s="9"/>
      <c r="M30" s="11"/>
    </row>
    <row r="31" spans="2:59" ht="18.75">
      <c r="B31" s="16"/>
      <c r="G31" s="16"/>
      <c r="H31" s="16"/>
      <c r="I31" s="1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2:59" ht="18.75">
      <c r="B32" s="16"/>
      <c r="G32" s="16"/>
      <c r="H32" s="16"/>
      <c r="I32" s="1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2:59" ht="18.75">
      <c r="B33" s="16"/>
      <c r="G33" s="16"/>
      <c r="H33" s="16"/>
      <c r="I33" s="1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</sheetData>
  <mergeCells count="14">
    <mergeCell ref="D2:I2"/>
    <mergeCell ref="D3:I3"/>
    <mergeCell ref="D4:I4"/>
    <mergeCell ref="F5:I5"/>
    <mergeCell ref="C7:H7"/>
    <mergeCell ref="A7:A8"/>
    <mergeCell ref="B18:I18"/>
    <mergeCell ref="B7:B8"/>
    <mergeCell ref="F13:H13"/>
    <mergeCell ref="F16:H16"/>
    <mergeCell ref="F8:H8"/>
    <mergeCell ref="F10:H10"/>
    <mergeCell ref="F11:H11"/>
    <mergeCell ref="F12:H12"/>
  </mergeCells>
  <printOptions horizontalCentered="1"/>
  <pageMargins left="0.31496062992125984" right="0.31496062992125984" top="0" bottom="0" header="0" footer="0"/>
  <pageSetup paperSize="256" scale="60" fitToHeight="2" orientation="landscape" r:id="rId1"/>
  <headerFooter>
    <oddFooter>&amp;CСтраница  &amp;P из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редакция</vt:lpstr>
      <vt:lpstr>редакция!Область_печати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Куцярский Виталий Николаевич</dc:creator>
  <cp:lastModifiedBy>Kondratyeva-YV</cp:lastModifiedBy>
  <cp:lastPrinted>2015-04-13T02:28:21Z</cp:lastPrinted>
  <dcterms:created xsi:type="dcterms:W3CDTF">2012-01-24T03:25:12Z</dcterms:created>
  <dcterms:modified xsi:type="dcterms:W3CDTF">2015-04-24T08:55:09Z</dcterms:modified>
</cp:coreProperties>
</file>